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84" activeTab="0"/>
  </bookViews>
  <sheets>
    <sheet name="表4" sheetId="1" r:id="rId1"/>
  </sheets>
  <definedNames>
    <definedName name="_xlnm.Print_Area" localSheetId="0">'表4'!$A$1:$I$23</definedName>
    <definedName name="_xlnm.Print_Titles" localSheetId="0">'表4'!$1:$5</definedName>
  </definedNames>
  <calcPr fullCalcOnLoad="1"/>
</workbook>
</file>

<file path=xl/comments1.xml><?xml version="1.0" encoding="utf-8"?>
<comments xmlns="http://schemas.openxmlformats.org/spreadsheetml/2006/main">
  <authors>
    <author>張壹軫</author>
  </authors>
  <commentList>
    <comment ref="A4" authorId="0">
      <text>
        <r>
          <rPr>
            <b/>
            <sz val="12"/>
            <color indexed="8"/>
            <rFont val="新細明體"/>
            <family val="1"/>
          </rPr>
          <t>業務計畫－工作計畫－（分支計畫）－一級用途別－二級用途別</t>
        </r>
        <r>
          <rPr>
            <b/>
            <sz val="12"/>
            <color indexed="8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<sst xmlns="http://schemas.openxmlformats.org/spreadsheetml/2006/main" count="103" uniqueCount="39">
  <si>
    <t>單位：千元</t>
  </si>
  <si>
    <t>臺中市政府111年度對民間團體補(捐)助經費明細表</t>
  </si>
  <si>
    <t>機關代碼及名稱：</t>
  </si>
  <si>
    <t>v</t>
  </si>
  <si>
    <t>工作計畫
科目名稱</t>
  </si>
  <si>
    <t>補助事項或用途</t>
  </si>
  <si>
    <t>補助對象</t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</si>
  <si>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</si>
  <si>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</si>
  <si>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</si>
  <si>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</si>
  <si>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r>
      <t xml:space="preserve">是否為除外規定
之民間團體
</t>
    </r>
    <r>
      <rPr>
        <sz val="14"/>
        <color indexed="10"/>
        <rFont val="標楷體"/>
        <family val="4"/>
      </rPr>
      <t>(下拉式選單)</t>
    </r>
  </si>
  <si>
    <t>是</t>
  </si>
  <si>
    <t>否</t>
  </si>
  <si>
    <t>合       計</t>
  </si>
  <si>
    <t>至111年12月止</t>
  </si>
  <si>
    <t>臺中市立圖書館</t>
  </si>
  <si>
    <t>台中故事協會</t>
  </si>
  <si>
    <t>台中市台語文化協會</t>
  </si>
  <si>
    <t>中華立吉關懷服務協會</t>
  </si>
  <si>
    <t>財團法人三信文教基金會</t>
  </si>
  <si>
    <t>臺中市大臺中中小企業協會</t>
  </si>
  <si>
    <t>臺中市北新康乃馨讀書會</t>
  </si>
  <si>
    <t>臺中市大里圖書館讀書會</t>
  </si>
  <si>
    <t>臺中市讀書會</t>
  </si>
  <si>
    <t>社團法人臺中市鄉土文化學會</t>
  </si>
  <si>
    <t>臺中市山海屯故事協會</t>
  </si>
  <si>
    <t>臺中市潭子讀書會</t>
  </si>
  <si>
    <t>臺中市心耕讀書會</t>
  </si>
  <si>
    <t>無</t>
  </si>
  <si>
    <t>ˇ</t>
  </si>
  <si>
    <t>社團法人台中市開懷協會</t>
  </si>
  <si>
    <t>臺中市必也是喜研究會</t>
  </si>
  <si>
    <t>臺中市一二讀書會</t>
  </si>
  <si>
    <t>臺中市海德堡讀書會</t>
  </si>
  <si>
    <t>臺中市七七讀書會</t>
  </si>
  <si>
    <t>辦理讀書會</t>
  </si>
  <si>
    <t>文教活動-圖書館管理-獎補助費-對國內團體之捐助</t>
  </si>
  <si>
    <t>文教活動-圖書館管理-獎補助費-對國內團體之捐助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</si>
</sst>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&quot;-&quot;#,##0.00&quot; &quot;;&quot;-&quot;00&quot; &quot;;@&quot; &quot;"/>
    <numFmt numFmtId="177" formatCode="&quot; &quot;#,##0.00&quot; &quot;;&quot;-&quot;#,##0.00&quot; &quot;;&quot; -&quot;00&quot; &quot;;&quot; &quot;@&quot; &quot;"/>
    <numFmt numFmtId="178" formatCode="&quot; &quot;#,##0.00&quot; &quot;;&quot;-&quot;#,##0.00&quot; &quot;;&quot; -&quot;#&quot; &quot;;&quot; &quot;@&quot; &quot;"/>
    <numFmt numFmtId="179" formatCode="#,##0.00&quot; &quot;;&quot;-&quot;#,##0.00&quot; &quot;;&quot; -&quot;00&quot; &quot;;@&quot; &quot;"/>
    <numFmt numFmtId="180" formatCode="&quot; &quot;#,##0.00&quot; &quot;;&quot;-&quot;#,##0.00&quot; &quot;;&quot;-&quot;00&quot; &quot;;&quot; &quot;@&quot; &quot;"/>
    <numFmt numFmtId="181" formatCode="#,##0;[Red]&quot;(&quot;#,##0&quot;)&quot;"/>
    <numFmt numFmtId="182" formatCode="#,##0.00&quot; &quot;;#,##0.00&quot; &quot;;&quot;-&quot;#&quot; &quot;;&quot; &quot;@&quot; &quot;"/>
    <numFmt numFmtId="183" formatCode="[$NT$-404]#,##0.00;[Red]&quot;-&quot;[$NT$-404]#,##0.00"/>
    <numFmt numFmtId="184" formatCode="&quot; &quot;#,##0&quot; &quot;;&quot;-&quot;#,##0&quot; &quot;;&quot; -&quot;00&quot; &quot;;&quot; &quot;@&quot; &quot;"/>
    <numFmt numFmtId="185" formatCode="#,##0_ "/>
    <numFmt numFmtId="186" formatCode="#,##0&quot; &quot;;#,##0&quot; &quot;;&quot;-&quot;#&quot; &quot;;&quot; &quot;@&quot; &quot;"/>
    <numFmt numFmtId="187" formatCode="0&quot; &quot;;0&quot; &quot;;&quot;-&quot;#&quot; &quot;;&quot; &quot;@&quot; &quot;"/>
    <numFmt numFmtId="188" formatCode="_-* #,##0_-;\-* #,##0_-;_-* &quot;-&quot;??_-;_-@_-"/>
  </numFmts>
  <fonts count="6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標楷體2"/>
      <family val="1"/>
    </font>
    <font>
      <sz val="12"/>
      <color indexed="8"/>
      <name val="新細明體1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3.5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微軟正黑體"/>
      <family val="2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800080"/>
      <name val="新細明體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1"/>
      <color rgb="FF000000"/>
      <name val="標楷體"/>
      <family val="4"/>
    </font>
    <font>
      <sz val="11"/>
      <color rgb="FF000000"/>
      <name val="標楷體2"/>
      <family val="1"/>
    </font>
    <font>
      <sz val="12"/>
      <color rgb="FF000000"/>
      <name val="新細明體1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.5"/>
      <color rgb="FF000000"/>
      <name val="標楷體"/>
      <family val="4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b/>
      <sz val="14"/>
      <color rgb="FF000000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2"/>
      <color rgb="FF000000"/>
      <name val="微軟正黑體"/>
      <family val="2"/>
    </font>
    <font>
      <sz val="12"/>
      <color theme="1"/>
      <name val="微軟正黑體"/>
      <family val="2"/>
    </font>
    <font>
      <b/>
      <sz val="18"/>
      <color rgb="FF000000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/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182" fontId="0" fillId="0" borderId="0" applyFont="0" applyBorder="0" applyProtection="0">
      <alignment/>
    </xf>
    <xf numFmtId="180" fontId="0" fillId="0" borderId="0" applyFont="0" applyBorder="0" applyProtection="0">
      <alignment/>
    </xf>
    <xf numFmtId="182" fontId="0" fillId="0" borderId="0" applyFont="0" applyBorder="0" applyProtection="0">
      <alignment vertical="center"/>
    </xf>
    <xf numFmtId="0" fontId="39" fillId="0" borderId="0" applyNumberFormat="0" applyBorder="0" applyProtection="0">
      <alignment horizontal="center"/>
    </xf>
    <xf numFmtId="0" fontId="39" fillId="0" borderId="0" applyNumberFormat="0" applyBorder="0" applyProtection="0">
      <alignment horizontal="center" textRotation="90"/>
    </xf>
    <xf numFmtId="0" fontId="40" fillId="0" borderId="0" applyNumberFormat="0" applyBorder="0" applyProtection="0">
      <alignment/>
    </xf>
    <xf numFmtId="183" fontId="40" fillId="0" borderId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7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2" fillId="0" borderId="0" applyNumberFormat="0" applyBorder="0" applyProtection="0">
      <alignment vertical="center"/>
    </xf>
    <xf numFmtId="0" fontId="43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0" fontId="41" fillId="0" borderId="0" applyNumberFormat="0" applyBorder="0" applyProtection="0">
      <alignment vertical="center"/>
    </xf>
    <xf numFmtId="176" fontId="0" fillId="0" borderId="0" applyFont="0" applyBorder="0" applyProtection="0">
      <alignment/>
    </xf>
    <xf numFmtId="17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Border="0" applyProtection="0">
      <alignment vertical="center"/>
    </xf>
    <xf numFmtId="177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Border="0" applyProtection="0">
      <alignment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43" fillId="0" borderId="0" applyBorder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Border="0" applyProtection="0">
      <alignment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1" applyNumberFormat="0" applyFill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47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4" borderId="4" applyNumberFormat="0" applyFont="0" applyAlignment="0" applyProtection="0"/>
    <xf numFmtId="0" fontId="49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9" fillId="0" borderId="0" xfId="0" applyFont="1" applyAlignment="1">
      <alignment horizontal="left" vertical="center" wrapText="1"/>
    </xf>
    <xf numFmtId="0" fontId="60" fillId="0" borderId="0" xfId="53" applyFont="1" applyAlignment="1">
      <alignment horizontal="left" vertical="center"/>
    </xf>
    <xf numFmtId="0" fontId="60" fillId="0" borderId="0" xfId="53" applyFont="1" applyAlignment="1">
      <alignment horizontal="center" vertical="center"/>
    </xf>
    <xf numFmtId="0" fontId="61" fillId="0" borderId="0" xfId="53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53" applyFont="1" applyAlignment="1">
      <alignment horizontal="right" vertical="center"/>
    </xf>
    <xf numFmtId="0" fontId="60" fillId="0" borderId="0" xfId="53" applyFont="1" applyAlignment="1">
      <alignment vertical="center" wrapText="1"/>
    </xf>
    <xf numFmtId="0" fontId="60" fillId="0" borderId="10" xfId="53" applyFont="1" applyBorder="1" applyAlignment="1">
      <alignment horizontal="center" vertical="center" wrapText="1"/>
    </xf>
    <xf numFmtId="185" fontId="62" fillId="34" borderId="10" xfId="36" applyNumberFormat="1" applyFont="1" applyFill="1" applyBorder="1" applyAlignment="1">
      <alignment horizontal="right" vertical="center" wrapText="1"/>
    </xf>
    <xf numFmtId="0" fontId="61" fillId="0" borderId="10" xfId="51" applyFont="1" applyBorder="1" applyAlignment="1">
      <alignment vertical="center" wrapText="1"/>
    </xf>
    <xf numFmtId="186" fontId="61" fillId="0" borderId="10" xfId="36" applyNumberFormat="1" applyFont="1" applyBorder="1" applyAlignment="1">
      <alignment horizontal="center" vertical="center" wrapText="1"/>
    </xf>
    <xf numFmtId="187" fontId="60" fillId="0" borderId="10" xfId="36" applyNumberFormat="1" applyFont="1" applyBorder="1" applyAlignment="1">
      <alignment horizontal="center" vertical="center" wrapText="1"/>
    </xf>
    <xf numFmtId="0" fontId="60" fillId="0" borderId="0" xfId="51" applyFont="1" applyAlignment="1">
      <alignment vertical="center" wrapText="1"/>
    </xf>
    <xf numFmtId="187" fontId="60" fillId="0" borderId="11" xfId="36" applyNumberFormat="1" applyFont="1" applyBorder="1" applyAlignment="1">
      <alignment horizontal="center" vertical="center" wrapText="1"/>
    </xf>
    <xf numFmtId="187" fontId="60" fillId="0" borderId="12" xfId="36" applyNumberFormat="1" applyFont="1" applyBorder="1" applyAlignment="1">
      <alignment horizontal="center" vertical="center" wrapText="1"/>
    </xf>
    <xf numFmtId="0" fontId="60" fillId="0" borderId="0" xfId="53" applyFont="1" applyAlignment="1">
      <alignment horizontal="center" vertical="center" wrapText="1"/>
    </xf>
    <xf numFmtId="0" fontId="61" fillId="0" borderId="0" xfId="53" applyFont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86" fontId="60" fillId="0" borderId="10" xfId="36" applyNumberFormat="1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41" fillId="0" borderId="10" xfId="53" applyFont="1" applyBorder="1" applyAlignment="1">
      <alignment horizontal="center" vertical="top" wrapText="1"/>
    </xf>
    <xf numFmtId="0" fontId="60" fillId="0" borderId="10" xfId="53" applyFont="1" applyBorder="1" applyAlignment="1">
      <alignment horizontal="center" vertical="center" wrapText="1"/>
    </xf>
    <xf numFmtId="0" fontId="61" fillId="0" borderId="15" xfId="5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60" fillId="34" borderId="10" xfId="53" applyFont="1" applyFill="1" applyBorder="1" applyAlignment="1">
      <alignment horizontal="center" vertical="center" wrapText="1"/>
    </xf>
    <xf numFmtId="0" fontId="0" fillId="34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67" fillId="0" borderId="0" xfId="53" applyFont="1" applyAlignment="1">
      <alignment horizontal="center" vertical="center"/>
    </xf>
  </cellXfs>
  <cellStyles count="9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Excel Built-in Comma" xfId="34"/>
    <cellStyle name="Excel_BuiltIn_Comma" xfId="35"/>
    <cellStyle name="Excel_BuiltIn_Comma 3" xfId="36"/>
    <cellStyle name="Heading" xfId="37"/>
    <cellStyle name="Heading1" xfId="38"/>
    <cellStyle name="Result" xfId="39"/>
    <cellStyle name="Result2" xfId="40"/>
    <cellStyle name="一般 10" xfId="41"/>
    <cellStyle name="一般 10 2" xfId="42"/>
    <cellStyle name="一般 10 3" xfId="43"/>
    <cellStyle name="一般 11" xfId="44"/>
    <cellStyle name="一般 12" xfId="45"/>
    <cellStyle name="一般 2" xfId="46"/>
    <cellStyle name="一般 2 2 4" xfId="47"/>
    <cellStyle name="一般 2 6" xfId="48"/>
    <cellStyle name="一般 2 6 2" xfId="49"/>
    <cellStyle name="一般 2 6 3" xfId="50"/>
    <cellStyle name="一般 3" xfId="51"/>
    <cellStyle name="一般 3 2" xfId="52"/>
    <cellStyle name="一般 3 6" xfId="53"/>
    <cellStyle name="一般 4" xfId="54"/>
    <cellStyle name="一般 5" xfId="55"/>
    <cellStyle name="一般 6" xfId="56"/>
    <cellStyle name="一般 7" xfId="57"/>
    <cellStyle name="一般 8" xfId="58"/>
    <cellStyle name="一般 9" xfId="59"/>
    <cellStyle name="Comma" xfId="60"/>
    <cellStyle name="千分位 10" xfId="61"/>
    <cellStyle name="千分位 10 2" xfId="62"/>
    <cellStyle name="千分位 2" xfId="63"/>
    <cellStyle name="千分位 2 2 2 2" xfId="64"/>
    <cellStyle name="千分位 2 7" xfId="65"/>
    <cellStyle name="千分位 2 7 2" xfId="66"/>
    <cellStyle name="千分位 2 7 9" xfId="67"/>
    <cellStyle name="千分位 2 7 9 2" xfId="68"/>
    <cellStyle name="千分位 2 9" xfId="69"/>
    <cellStyle name="千分位 4" xfId="70"/>
    <cellStyle name="千分位 4 2" xfId="71"/>
    <cellStyle name="千分位 4 3" xfId="72"/>
    <cellStyle name="千分位 5" xfId="73"/>
    <cellStyle name="千分位 6" xfId="74"/>
    <cellStyle name="千分位 7" xfId="75"/>
    <cellStyle name="千分位 7 2" xfId="76"/>
    <cellStyle name="Comma [0]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819150</xdr:colOff>
      <xdr:row>1</xdr:row>
      <xdr:rowOff>285750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647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view="pageBreakPreview" zoomScale="70" zoomScaleNormal="70" zoomScaleSheetLayoutView="70" zoomScalePageLayoutView="0" workbookViewId="0" topLeftCell="A7">
      <selection activeCell="B20" sqref="B20"/>
    </sheetView>
  </sheetViews>
  <sheetFormatPr defaultColWidth="9.375" defaultRowHeight="16.5"/>
  <cols>
    <col min="1" max="1" width="23.50390625" style="7" customWidth="1"/>
    <col min="2" max="3" width="21.25390625" style="7" customWidth="1"/>
    <col min="4" max="4" width="14.50390625" style="7" customWidth="1"/>
    <col min="5" max="5" width="17.125" style="7" customWidth="1"/>
    <col min="6" max="6" width="11.75390625" style="16" customWidth="1"/>
    <col min="7" max="7" width="18.25390625" style="7" customWidth="1"/>
    <col min="8" max="8" width="11.75390625" style="16" customWidth="1"/>
    <col min="9" max="9" width="12.125" style="16" customWidth="1"/>
    <col min="10" max="10" width="12.375" style="17" customWidth="1"/>
    <col min="11" max="16384" width="9.375" style="17" customWidth="1"/>
  </cols>
  <sheetData>
    <row r="1" spans="1:256" ht="25.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25.5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19.5">
      <c r="A3" s="1" t="s">
        <v>2</v>
      </c>
      <c r="B3" s="2"/>
      <c r="C3" s="36"/>
      <c r="D3" s="36"/>
      <c r="E3" s="36"/>
      <c r="F3" s="3"/>
      <c r="G3" s="3"/>
      <c r="H3" s="4"/>
      <c r="I3" s="4" t="s">
        <v>0</v>
      </c>
      <c r="J3" s="5" t="s">
        <v>3</v>
      </c>
      <c r="K3" s="2"/>
      <c r="L3" s="36"/>
      <c r="M3" s="36"/>
      <c r="N3" s="36"/>
      <c r="O3" s="3"/>
      <c r="P3" s="3"/>
      <c r="Q3" s="4"/>
      <c r="R3" s="6"/>
      <c r="S3" s="2"/>
      <c r="T3" s="2"/>
      <c r="U3" s="36"/>
      <c r="V3" s="36"/>
      <c r="W3" s="36"/>
      <c r="X3" s="3"/>
      <c r="Y3" s="3"/>
      <c r="Z3" s="4"/>
      <c r="AA3" s="6"/>
      <c r="AB3" s="2"/>
      <c r="AC3" s="2"/>
      <c r="AD3" s="36"/>
      <c r="AE3" s="36"/>
      <c r="AF3" s="36"/>
      <c r="AG3" s="3"/>
      <c r="AH3" s="3"/>
      <c r="AI3" s="4"/>
      <c r="AJ3" s="6"/>
      <c r="AK3" s="2"/>
      <c r="AL3" s="2"/>
      <c r="AM3" s="36"/>
      <c r="AN3" s="36"/>
      <c r="AO3" s="36"/>
      <c r="AP3" s="3"/>
      <c r="AQ3" s="3"/>
      <c r="AR3" s="4"/>
      <c r="AS3" s="6"/>
      <c r="AT3" s="2"/>
      <c r="AU3" s="2"/>
      <c r="AV3" s="36"/>
      <c r="AW3" s="36"/>
      <c r="AX3" s="36"/>
      <c r="AY3" s="3"/>
      <c r="AZ3" s="3"/>
      <c r="BA3" s="4"/>
      <c r="BB3" s="6"/>
      <c r="BC3" s="2"/>
      <c r="BD3" s="2"/>
      <c r="BE3" s="36"/>
      <c r="BF3" s="36"/>
      <c r="BG3" s="36"/>
      <c r="BH3" s="3"/>
      <c r="BI3" s="3"/>
      <c r="BJ3" s="4"/>
      <c r="BK3" s="6"/>
      <c r="BL3" s="2"/>
      <c r="BM3" s="2"/>
      <c r="BN3" s="36"/>
      <c r="BO3" s="36"/>
      <c r="BP3" s="36"/>
      <c r="BQ3" s="3"/>
      <c r="BR3" s="3"/>
      <c r="BS3" s="4"/>
      <c r="BT3" s="6"/>
      <c r="BU3" s="2"/>
      <c r="BV3" s="2"/>
      <c r="BW3" s="36"/>
      <c r="BX3" s="36"/>
      <c r="BY3" s="36"/>
      <c r="BZ3" s="3"/>
      <c r="CA3" s="3"/>
      <c r="CB3" s="4"/>
      <c r="CC3" s="6"/>
      <c r="CD3" s="2"/>
      <c r="CE3" s="2"/>
      <c r="CF3" s="36"/>
      <c r="CG3" s="36"/>
      <c r="CH3" s="36"/>
      <c r="CI3" s="3"/>
      <c r="CJ3" s="3"/>
      <c r="CK3" s="4"/>
      <c r="CL3" s="6"/>
      <c r="CM3" s="2"/>
      <c r="CN3" s="2"/>
      <c r="CO3" s="36"/>
      <c r="CP3" s="36"/>
      <c r="CQ3" s="36"/>
      <c r="CR3" s="3"/>
      <c r="CS3" s="3"/>
      <c r="CT3" s="4"/>
      <c r="CU3" s="6"/>
      <c r="CV3" s="2"/>
      <c r="CW3" s="2"/>
      <c r="CX3" s="36"/>
      <c r="CY3" s="36"/>
      <c r="CZ3" s="36"/>
      <c r="DA3" s="3"/>
      <c r="DB3" s="3"/>
      <c r="DC3" s="4"/>
      <c r="DD3" s="6"/>
      <c r="DE3" s="2"/>
      <c r="DF3" s="2"/>
      <c r="DG3" s="36"/>
      <c r="DH3" s="36"/>
      <c r="DI3" s="36"/>
      <c r="DJ3" s="3"/>
      <c r="DK3" s="3"/>
      <c r="DL3" s="4"/>
      <c r="DM3" s="6"/>
      <c r="DN3" s="2"/>
      <c r="DO3" s="2"/>
      <c r="DP3" s="36"/>
      <c r="DQ3" s="36"/>
      <c r="DR3" s="36"/>
      <c r="DS3" s="3"/>
      <c r="DT3" s="3"/>
      <c r="DU3" s="4"/>
      <c r="DV3" s="6"/>
      <c r="DW3" s="2"/>
      <c r="DX3" s="2"/>
      <c r="DY3" s="36"/>
      <c r="DZ3" s="36"/>
      <c r="EA3" s="36"/>
      <c r="EB3" s="3"/>
      <c r="EC3" s="3"/>
      <c r="ED3" s="4"/>
      <c r="EE3" s="6"/>
      <c r="EF3" s="2"/>
      <c r="EG3" s="2"/>
      <c r="EH3" s="36"/>
      <c r="EI3" s="36"/>
      <c r="EJ3" s="36"/>
      <c r="EK3" s="3"/>
      <c r="EL3" s="3"/>
      <c r="EM3" s="4"/>
      <c r="EN3" s="6"/>
      <c r="EO3" s="2"/>
      <c r="EP3" s="2"/>
      <c r="EQ3" s="36"/>
      <c r="ER3" s="36"/>
      <c r="ES3" s="36"/>
      <c r="ET3" s="3"/>
      <c r="EU3" s="3"/>
      <c r="EV3" s="4"/>
      <c r="EW3" s="6"/>
      <c r="EX3" s="2"/>
      <c r="EY3" s="2"/>
      <c r="EZ3" s="36"/>
      <c r="FA3" s="36"/>
      <c r="FB3" s="36"/>
      <c r="FC3" s="3"/>
      <c r="FD3" s="3"/>
      <c r="FE3" s="4"/>
      <c r="FF3" s="6"/>
      <c r="FG3" s="2"/>
      <c r="FH3" s="2"/>
      <c r="FI3" s="36"/>
      <c r="FJ3" s="36"/>
      <c r="FK3" s="36"/>
      <c r="FL3" s="3"/>
      <c r="FM3" s="3"/>
      <c r="FN3" s="4"/>
      <c r="FO3" s="6"/>
      <c r="FP3" s="2"/>
      <c r="FQ3" s="2"/>
      <c r="FR3" s="36"/>
      <c r="FS3" s="36"/>
      <c r="FT3" s="36"/>
      <c r="FU3" s="3"/>
      <c r="FV3" s="3"/>
      <c r="FW3" s="4"/>
      <c r="FX3" s="6"/>
      <c r="FY3" s="2"/>
      <c r="FZ3" s="2"/>
      <c r="GA3" s="36"/>
      <c r="GB3" s="36"/>
      <c r="GC3" s="36"/>
      <c r="GD3" s="3"/>
      <c r="GE3" s="3"/>
      <c r="GF3" s="4"/>
      <c r="GG3" s="6"/>
      <c r="GH3" s="2"/>
      <c r="GI3" s="2"/>
      <c r="GJ3" s="36"/>
      <c r="GK3" s="36"/>
      <c r="GL3" s="36"/>
      <c r="GM3" s="3"/>
      <c r="GN3" s="3"/>
      <c r="GO3" s="4"/>
      <c r="GP3" s="6"/>
      <c r="GQ3" s="2"/>
      <c r="GR3" s="2"/>
      <c r="GS3" s="36"/>
      <c r="GT3" s="36"/>
      <c r="GU3" s="36"/>
      <c r="GV3" s="3"/>
      <c r="GW3" s="3"/>
      <c r="GX3" s="4"/>
      <c r="GY3" s="6"/>
      <c r="GZ3" s="2"/>
      <c r="HA3" s="2"/>
      <c r="HB3" s="36"/>
      <c r="HC3" s="36"/>
      <c r="HD3" s="36"/>
      <c r="HE3" s="3"/>
      <c r="HF3" s="3"/>
      <c r="HG3" s="4"/>
      <c r="HH3" s="6"/>
      <c r="HI3" s="2"/>
      <c r="HJ3" s="2"/>
      <c r="HK3" s="36"/>
      <c r="HL3" s="36"/>
      <c r="HM3" s="36"/>
      <c r="HN3" s="3"/>
      <c r="HO3" s="3"/>
      <c r="HP3" s="4"/>
      <c r="HQ3" s="6"/>
      <c r="HR3" s="2"/>
      <c r="HS3" s="2"/>
      <c r="HT3" s="36"/>
      <c r="HU3" s="36"/>
      <c r="HV3" s="36"/>
      <c r="HW3" s="3"/>
      <c r="HX3" s="3"/>
      <c r="HY3" s="4"/>
      <c r="HZ3" s="6"/>
      <c r="IA3" s="2"/>
      <c r="IB3" s="2"/>
      <c r="IC3" s="36"/>
      <c r="ID3" s="36"/>
      <c r="IE3" s="36"/>
      <c r="IF3" s="3"/>
      <c r="IG3" s="3"/>
      <c r="IH3" s="4"/>
      <c r="II3" s="6"/>
      <c r="IJ3" s="2"/>
      <c r="IK3" s="2"/>
      <c r="IL3" s="36"/>
      <c r="IM3" s="36"/>
      <c r="IN3" s="36"/>
      <c r="IO3" s="3"/>
      <c r="IP3" s="3"/>
      <c r="IQ3" s="4"/>
      <c r="IR3" s="6"/>
      <c r="IS3" s="2"/>
      <c r="IT3" s="2"/>
      <c r="IU3" s="36"/>
      <c r="IV3" s="36"/>
    </row>
    <row r="4" spans="1:9" s="7" customFormat="1" ht="60" customHeight="1">
      <c r="A4" s="29" t="s">
        <v>4</v>
      </c>
      <c r="B4" s="29" t="s">
        <v>5</v>
      </c>
      <c r="C4" s="29" t="s">
        <v>6</v>
      </c>
      <c r="D4" s="29" t="s">
        <v>7</v>
      </c>
      <c r="E4" s="29" t="s">
        <v>8</v>
      </c>
      <c r="F4" s="29" t="s">
        <v>9</v>
      </c>
      <c r="G4" s="28" t="s">
        <v>10</v>
      </c>
      <c r="H4" s="29" t="s">
        <v>11</v>
      </c>
      <c r="I4" s="29"/>
    </row>
    <row r="5" spans="1:9" s="7" customFormat="1" ht="36" customHeight="1">
      <c r="A5" s="29"/>
      <c r="B5" s="29"/>
      <c r="C5" s="29"/>
      <c r="D5" s="29"/>
      <c r="E5" s="29"/>
      <c r="F5" s="29"/>
      <c r="G5" s="28"/>
      <c r="H5" s="8" t="s">
        <v>12</v>
      </c>
      <c r="I5" s="8" t="s">
        <v>13</v>
      </c>
    </row>
    <row r="6" spans="1:9" s="7" customFormat="1" ht="19.5">
      <c r="A6" s="34" t="s">
        <v>14</v>
      </c>
      <c r="B6" s="34"/>
      <c r="C6" s="34"/>
      <c r="D6" s="34"/>
      <c r="E6" s="9">
        <f>SUM(E7:E23)</f>
        <v>986.5</v>
      </c>
      <c r="F6" s="35"/>
      <c r="G6" s="35"/>
      <c r="H6" s="35"/>
      <c r="I6" s="35"/>
    </row>
    <row r="7" spans="1:9" s="7" customFormat="1" ht="34.5" customHeight="1">
      <c r="A7" s="30" t="s">
        <v>37</v>
      </c>
      <c r="B7" s="18" t="s">
        <v>36</v>
      </c>
      <c r="C7" s="18" t="s">
        <v>17</v>
      </c>
      <c r="D7" s="10" t="s">
        <v>16</v>
      </c>
      <c r="E7" s="25">
        <v>92.605</v>
      </c>
      <c r="F7" s="11" t="s">
        <v>29</v>
      </c>
      <c r="G7" s="10"/>
      <c r="H7" s="21" t="s">
        <v>30</v>
      </c>
      <c r="I7" s="12"/>
    </row>
    <row r="8" spans="1:9" s="13" customFormat="1" ht="32.25">
      <c r="A8" s="31"/>
      <c r="B8" s="18" t="s">
        <v>36</v>
      </c>
      <c r="C8" s="19" t="s">
        <v>18</v>
      </c>
      <c r="D8" s="10" t="s">
        <v>16</v>
      </c>
      <c r="E8" s="25">
        <v>32</v>
      </c>
      <c r="F8" s="11" t="s">
        <v>29</v>
      </c>
      <c r="G8" s="12"/>
      <c r="H8" s="21" t="s">
        <v>30</v>
      </c>
      <c r="I8" s="12"/>
    </row>
    <row r="9" spans="1:9" s="13" customFormat="1" ht="32.25">
      <c r="A9" s="31"/>
      <c r="B9" s="18" t="s">
        <v>36</v>
      </c>
      <c r="C9" s="19" t="s">
        <v>19</v>
      </c>
      <c r="D9" s="10" t="s">
        <v>16</v>
      </c>
      <c r="E9" s="25">
        <v>15</v>
      </c>
      <c r="F9" s="11" t="s">
        <v>29</v>
      </c>
      <c r="G9" s="12"/>
      <c r="H9" s="21" t="s">
        <v>30</v>
      </c>
      <c r="I9" s="12"/>
    </row>
    <row r="10" spans="1:9" s="13" customFormat="1" ht="34.5" customHeight="1">
      <c r="A10" s="31"/>
      <c r="B10" s="18" t="s">
        <v>36</v>
      </c>
      <c r="C10" s="19" t="s">
        <v>20</v>
      </c>
      <c r="D10" s="10" t="s">
        <v>16</v>
      </c>
      <c r="E10" s="25">
        <v>23</v>
      </c>
      <c r="F10" s="11" t="s">
        <v>29</v>
      </c>
      <c r="G10" s="12"/>
      <c r="H10" s="21" t="s">
        <v>30</v>
      </c>
      <c r="I10" s="12"/>
    </row>
    <row r="11" spans="1:9" s="13" customFormat="1" ht="34.5" customHeight="1">
      <c r="A11" s="31"/>
      <c r="B11" s="18" t="s">
        <v>36</v>
      </c>
      <c r="C11" s="20" t="s">
        <v>21</v>
      </c>
      <c r="D11" s="10" t="s">
        <v>16</v>
      </c>
      <c r="E11" s="26">
        <v>65</v>
      </c>
      <c r="F11" s="11" t="s">
        <v>29</v>
      </c>
      <c r="G11" s="12"/>
      <c r="H11" s="21" t="s">
        <v>30</v>
      </c>
      <c r="I11" s="12"/>
    </row>
    <row r="12" spans="1:9" s="13" customFormat="1" ht="34.5" customHeight="1">
      <c r="A12" s="31"/>
      <c r="B12" s="18" t="s">
        <v>36</v>
      </c>
      <c r="C12" s="19" t="s">
        <v>22</v>
      </c>
      <c r="D12" s="10" t="s">
        <v>16</v>
      </c>
      <c r="E12" s="25">
        <v>20</v>
      </c>
      <c r="F12" s="11" t="s">
        <v>29</v>
      </c>
      <c r="G12" s="12"/>
      <c r="H12" s="21" t="s">
        <v>30</v>
      </c>
      <c r="I12" s="14"/>
    </row>
    <row r="13" spans="1:9" s="13" customFormat="1" ht="34.5" customHeight="1">
      <c r="A13" s="31"/>
      <c r="B13" s="18" t="s">
        <v>36</v>
      </c>
      <c r="C13" s="19" t="s">
        <v>23</v>
      </c>
      <c r="D13" s="10" t="s">
        <v>16</v>
      </c>
      <c r="E13" s="25">
        <v>49</v>
      </c>
      <c r="F13" s="11" t="s">
        <v>29</v>
      </c>
      <c r="G13" s="12"/>
      <c r="H13" s="21" t="s">
        <v>30</v>
      </c>
      <c r="I13" s="12"/>
    </row>
    <row r="14" spans="1:9" s="13" customFormat="1" ht="34.5" customHeight="1">
      <c r="A14" s="31"/>
      <c r="B14" s="18" t="s">
        <v>36</v>
      </c>
      <c r="C14" s="20" t="s">
        <v>24</v>
      </c>
      <c r="D14" s="10" t="s">
        <v>16</v>
      </c>
      <c r="E14" s="25">
        <v>98.2</v>
      </c>
      <c r="F14" s="11" t="s">
        <v>29</v>
      </c>
      <c r="G14" s="12"/>
      <c r="H14" s="21" t="s">
        <v>30</v>
      </c>
      <c r="I14" s="12"/>
    </row>
    <row r="15" spans="1:9" s="13" customFormat="1" ht="34.5" customHeight="1">
      <c r="A15" s="31"/>
      <c r="B15" s="18" t="s">
        <v>36</v>
      </c>
      <c r="C15" s="19" t="s">
        <v>25</v>
      </c>
      <c r="D15" s="10" t="s">
        <v>16</v>
      </c>
      <c r="E15" s="27">
        <v>64.41</v>
      </c>
      <c r="F15" s="11" t="s">
        <v>29</v>
      </c>
      <c r="G15" s="12"/>
      <c r="H15" s="21" t="s">
        <v>30</v>
      </c>
      <c r="I15" s="12"/>
    </row>
    <row r="16" spans="1:9" s="13" customFormat="1" ht="34.5" customHeight="1">
      <c r="A16" s="31"/>
      <c r="B16" s="18" t="s">
        <v>36</v>
      </c>
      <c r="C16" s="19" t="s">
        <v>26</v>
      </c>
      <c r="D16" s="10" t="s">
        <v>16</v>
      </c>
      <c r="E16" s="26">
        <v>85.5</v>
      </c>
      <c r="F16" s="11" t="s">
        <v>29</v>
      </c>
      <c r="G16" s="12"/>
      <c r="H16" s="21" t="s">
        <v>30</v>
      </c>
      <c r="I16" s="12"/>
    </row>
    <row r="17" spans="1:9" s="13" customFormat="1" ht="34.5" customHeight="1">
      <c r="A17" s="31"/>
      <c r="B17" s="18" t="s">
        <v>36</v>
      </c>
      <c r="C17" s="19" t="s">
        <v>27</v>
      </c>
      <c r="D17" s="10" t="s">
        <v>16</v>
      </c>
      <c r="E17" s="25">
        <v>91</v>
      </c>
      <c r="F17" s="11" t="s">
        <v>29</v>
      </c>
      <c r="G17" s="12"/>
      <c r="H17" s="21" t="s">
        <v>30</v>
      </c>
      <c r="I17" s="12"/>
    </row>
    <row r="18" spans="1:9" s="13" customFormat="1" ht="34.5" customHeight="1">
      <c r="A18" s="31"/>
      <c r="B18" s="18" t="s">
        <v>36</v>
      </c>
      <c r="C18" s="19" t="s">
        <v>28</v>
      </c>
      <c r="D18" s="10" t="s">
        <v>16</v>
      </c>
      <c r="E18" s="26">
        <v>52.36</v>
      </c>
      <c r="F18" s="11" t="s">
        <v>29</v>
      </c>
      <c r="G18" s="12"/>
      <c r="H18" s="21" t="s">
        <v>30</v>
      </c>
      <c r="I18" s="12"/>
    </row>
    <row r="19" spans="1:9" s="13" customFormat="1" ht="34.5" customHeight="1">
      <c r="A19" s="32" t="s">
        <v>38</v>
      </c>
      <c r="B19" s="18" t="s">
        <v>36</v>
      </c>
      <c r="C19" s="22" t="s">
        <v>31</v>
      </c>
      <c r="D19" s="10" t="s">
        <v>16</v>
      </c>
      <c r="E19" s="26">
        <v>70.9</v>
      </c>
      <c r="F19" s="11" t="s">
        <v>29</v>
      </c>
      <c r="G19" s="12"/>
      <c r="H19" s="21" t="s">
        <v>30</v>
      </c>
      <c r="I19" s="12"/>
    </row>
    <row r="20" spans="1:9" s="13" customFormat="1" ht="34.5" customHeight="1">
      <c r="A20" s="32"/>
      <c r="B20" s="18" t="s">
        <v>36</v>
      </c>
      <c r="C20" s="23" t="s">
        <v>32</v>
      </c>
      <c r="D20" s="10" t="s">
        <v>16</v>
      </c>
      <c r="E20" s="26">
        <v>20</v>
      </c>
      <c r="F20" s="11" t="s">
        <v>29</v>
      </c>
      <c r="G20" s="12"/>
      <c r="H20" s="21" t="s">
        <v>30</v>
      </c>
      <c r="I20" s="12"/>
    </row>
    <row r="21" spans="1:9" s="13" customFormat="1" ht="34.5" customHeight="1">
      <c r="A21" s="32"/>
      <c r="B21" s="18" t="s">
        <v>36</v>
      </c>
      <c r="C21" s="24" t="s">
        <v>33</v>
      </c>
      <c r="D21" s="10" t="s">
        <v>16</v>
      </c>
      <c r="E21" s="26">
        <v>80</v>
      </c>
      <c r="F21" s="11" t="s">
        <v>29</v>
      </c>
      <c r="G21" s="12"/>
      <c r="H21" s="21" t="s">
        <v>30</v>
      </c>
      <c r="I21" s="12"/>
    </row>
    <row r="22" spans="1:9" s="13" customFormat="1" ht="34.5" customHeight="1">
      <c r="A22" s="32"/>
      <c r="B22" s="18" t="s">
        <v>36</v>
      </c>
      <c r="C22" s="23" t="s">
        <v>34</v>
      </c>
      <c r="D22" s="10" t="s">
        <v>16</v>
      </c>
      <c r="E22" s="26">
        <v>29.6</v>
      </c>
      <c r="F22" s="11" t="s">
        <v>29</v>
      </c>
      <c r="G22" s="12"/>
      <c r="H22" s="21" t="s">
        <v>30</v>
      </c>
      <c r="I22" s="12"/>
    </row>
    <row r="23" spans="1:9" s="13" customFormat="1" ht="34.5" customHeight="1">
      <c r="A23" s="33"/>
      <c r="B23" s="18" t="s">
        <v>36</v>
      </c>
      <c r="C23" s="23" t="s">
        <v>35</v>
      </c>
      <c r="D23" s="10" t="s">
        <v>16</v>
      </c>
      <c r="E23" s="26">
        <v>97.925</v>
      </c>
      <c r="F23" s="11" t="s">
        <v>29</v>
      </c>
      <c r="G23" s="12"/>
      <c r="H23" s="21" t="s">
        <v>30</v>
      </c>
      <c r="I23" s="15"/>
    </row>
  </sheetData>
  <sheetProtection/>
  <mergeCells count="99">
    <mergeCell ref="HR1:HZ1"/>
    <mergeCell ref="IA1:II1"/>
    <mergeCell ref="IJ1:IR1"/>
    <mergeCell ref="IS1:IV1"/>
    <mergeCell ref="A1:I1"/>
    <mergeCell ref="J1:R1"/>
    <mergeCell ref="S1:AA1"/>
    <mergeCell ref="AB1:AJ1"/>
    <mergeCell ref="AK1:AS1"/>
    <mergeCell ref="AT1:BB1"/>
    <mergeCell ref="FY1:GG1"/>
    <mergeCell ref="GH1:GP1"/>
    <mergeCell ref="GQ1:GY1"/>
    <mergeCell ref="BC1:BK1"/>
    <mergeCell ref="BL1:BT1"/>
    <mergeCell ref="BU1:CC1"/>
    <mergeCell ref="CD1:CL1"/>
    <mergeCell ref="BC2:BK2"/>
    <mergeCell ref="BL2:BT2"/>
    <mergeCell ref="GZ1:HH1"/>
    <mergeCell ref="DE1:DM1"/>
    <mergeCell ref="DN1:DV1"/>
    <mergeCell ref="DW1:EE1"/>
    <mergeCell ref="EF1:EN1"/>
    <mergeCell ref="EO1:EW1"/>
    <mergeCell ref="EX1:FF1"/>
    <mergeCell ref="GH2:GP2"/>
    <mergeCell ref="A2:I2"/>
    <mergeCell ref="J2:R2"/>
    <mergeCell ref="S2:AA2"/>
    <mergeCell ref="AB2:AJ2"/>
    <mergeCell ref="AK2:AS2"/>
    <mergeCell ref="AT2:BB2"/>
    <mergeCell ref="HI2:HQ2"/>
    <mergeCell ref="CM1:CU1"/>
    <mergeCell ref="CV1:DD1"/>
    <mergeCell ref="HI1:HQ1"/>
    <mergeCell ref="EF2:EN2"/>
    <mergeCell ref="EO2:EW2"/>
    <mergeCell ref="EX2:FF2"/>
    <mergeCell ref="FG2:FO2"/>
    <mergeCell ref="FG1:FO1"/>
    <mergeCell ref="FP1:FX1"/>
    <mergeCell ref="FR3:FT3"/>
    <mergeCell ref="HT3:HV3"/>
    <mergeCell ref="BU2:CC2"/>
    <mergeCell ref="CD2:CL2"/>
    <mergeCell ref="CM2:CU2"/>
    <mergeCell ref="CV2:DD2"/>
    <mergeCell ref="DE2:DM2"/>
    <mergeCell ref="HR2:HZ2"/>
    <mergeCell ref="GQ2:GY2"/>
    <mergeCell ref="GZ2:HH2"/>
    <mergeCell ref="DN2:DV2"/>
    <mergeCell ref="DW2:EE2"/>
    <mergeCell ref="DG3:DI3"/>
    <mergeCell ref="DP3:DR3"/>
    <mergeCell ref="IA2:II2"/>
    <mergeCell ref="IJ2:IR2"/>
    <mergeCell ref="HB3:HD3"/>
    <mergeCell ref="HK3:HM3"/>
    <mergeCell ref="FP2:FX2"/>
    <mergeCell ref="FY2:GG2"/>
    <mergeCell ref="IS2:IV2"/>
    <mergeCell ref="DY3:EA3"/>
    <mergeCell ref="EH3:EJ3"/>
    <mergeCell ref="EQ3:ES3"/>
    <mergeCell ref="EZ3:FB3"/>
    <mergeCell ref="FI3:FK3"/>
    <mergeCell ref="IU3:IV3"/>
    <mergeCell ref="GA3:GC3"/>
    <mergeCell ref="GJ3:GL3"/>
    <mergeCell ref="GS3:GU3"/>
    <mergeCell ref="AM3:AO3"/>
    <mergeCell ref="AV3:AX3"/>
    <mergeCell ref="BW3:BY3"/>
    <mergeCell ref="CF3:CH3"/>
    <mergeCell ref="CO3:CQ3"/>
    <mergeCell ref="CX3:CZ3"/>
    <mergeCell ref="E4:E5"/>
    <mergeCell ref="F4:F5"/>
    <mergeCell ref="BE3:BG3"/>
    <mergeCell ref="BN3:BP3"/>
    <mergeCell ref="IC3:IE3"/>
    <mergeCell ref="IL3:IN3"/>
    <mergeCell ref="C3:E3"/>
    <mergeCell ref="L3:N3"/>
    <mergeCell ref="U3:W3"/>
    <mergeCell ref="AD3:AF3"/>
    <mergeCell ref="G4:G5"/>
    <mergeCell ref="H4:I4"/>
    <mergeCell ref="A7:A18"/>
    <mergeCell ref="A19:A23"/>
    <mergeCell ref="A6:D6"/>
    <mergeCell ref="F6:I6"/>
    <mergeCell ref="A4:A5"/>
    <mergeCell ref="B4:B5"/>
    <mergeCell ref="C4:C5"/>
    <mergeCell ref="D4:D5"/>
  </mergeCells>
  <dataValidations count="2">
    <dataValidation type="list" allowBlank="1" showInputMessage="1" showErrorMessage="1" sqref="I7:I23">
      <formula1>$J$3</formula1>
    </dataValidation>
    <dataValidation type="list" allowBlank="1" showInputMessage="1" showErrorMessage="1" sqref="H7:H23">
      <formula1>$H$49</formula1>
    </dataValidation>
  </dataValidations>
  <printOptions horizontalCentered="1"/>
  <pageMargins left="0.16" right="0.16" top="0.16" bottom="0.37" header="0.1968503937007874" footer="0.15748031496062992"/>
  <pageSetup fitToHeight="0" fitToWidth="1" horizontalDpi="600" verticalDpi="600" orientation="landscape" pageOrder="overThenDown" paperSize="9" scale="95" r:id="rId4"/>
  <headerFooter alignWithMargins="0">
    <oddHeader>&amp;L
</oddHeader>
    <oddFooter>&amp;C第 &amp;P 頁，共 &amp;N 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2023-01-13T09:08:43Z</cp:lastPrinted>
  <dcterms:created xsi:type="dcterms:W3CDTF">2001-01-31T06:15:04Z</dcterms:created>
  <dcterms:modified xsi:type="dcterms:W3CDTF">2023-01-16T07:07:45Z</dcterms:modified>
  <cp:category/>
  <cp:version/>
  <cp:contentType/>
  <cp:contentStatus/>
  <cp:revision>29</cp:revision>
</cp:coreProperties>
</file>